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120036\Desktop\"/>
    </mc:Choice>
  </mc:AlternateContent>
  <xr:revisionPtr revIDLastSave="0" documentId="8_{3627CD51-88D5-483D-896E-A48988EE60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.3期" sheetId="8" r:id="rId1"/>
  </sheets>
  <definedNames>
    <definedName name="_xlnm.Print_Area" localSheetId="0">'2022.3期'!$A$1:$H$41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8" l="1"/>
  <c r="G33" i="8"/>
</calcChain>
</file>

<file path=xl/sharedStrings.xml><?xml version="1.0" encoding="utf-8"?>
<sst xmlns="http://schemas.openxmlformats.org/spreadsheetml/2006/main" count="85" uniqueCount="52">
  <si>
    <t>売上高</t>
    <rPh sb="0" eb="2">
      <t>ウリアゲ</t>
    </rPh>
    <rPh sb="2" eb="3">
      <t>タカ</t>
    </rPh>
    <phoneticPr fontId="2"/>
  </si>
  <si>
    <t>百万円</t>
    <rPh sb="0" eb="3">
      <t>ヒャクマンエン</t>
    </rPh>
    <phoneticPr fontId="2"/>
  </si>
  <si>
    <t>営業利益</t>
    <rPh sb="0" eb="2">
      <t>エイギョウ</t>
    </rPh>
    <rPh sb="2" eb="4">
      <t>リエキ</t>
    </rPh>
    <phoneticPr fontId="2"/>
  </si>
  <si>
    <t>百万円</t>
  </si>
  <si>
    <t>経常利益</t>
    <rPh sb="0" eb="2">
      <t>ケイジョウ</t>
    </rPh>
    <rPh sb="2" eb="4">
      <t>リエキ</t>
    </rPh>
    <phoneticPr fontId="2"/>
  </si>
  <si>
    <t>純資産</t>
    <rPh sb="0" eb="3">
      <t>ジュンシサン</t>
    </rPh>
    <phoneticPr fontId="2"/>
  </si>
  <si>
    <t>流動負債</t>
  </si>
  <si>
    <t>有利子負債</t>
  </si>
  <si>
    <t>総資産</t>
    <rPh sb="0" eb="3">
      <t>ソウシサン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</si>
  <si>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</si>
  <si>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</si>
  <si>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商品</t>
    <rPh sb="0" eb="2">
      <t>ショウヒン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</si>
  <si>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</si>
  <si>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</si>
  <si>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</si>
  <si>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社員数</t>
    <rPh sb="0" eb="3">
      <t>シャインスウ</t>
    </rPh>
    <phoneticPr fontId="2"/>
  </si>
  <si>
    <t>人</t>
    <rPh sb="0" eb="1">
      <t>ニン</t>
    </rPh>
    <phoneticPr fontId="2"/>
  </si>
  <si>
    <t>嘱託、準社員及びパートアルバイト</t>
    <rPh sb="0" eb="2">
      <t>ショクタク</t>
    </rPh>
    <rPh sb="3" eb="6">
      <t>ジュンシャイン</t>
    </rPh>
    <rPh sb="6" eb="7">
      <t>オヨ</t>
    </rPh>
    <phoneticPr fontId="2"/>
  </si>
  <si>
    <t>（嘱託、準社員及びパートアルバイト比率）</t>
    <rPh sb="1" eb="3">
      <t>ショクタク</t>
    </rPh>
    <rPh sb="4" eb="7">
      <t>ジュンシャイン</t>
    </rPh>
    <rPh sb="7" eb="8">
      <t>オヨ</t>
    </rPh>
    <rPh sb="17" eb="19">
      <t>ヒリツ</t>
    </rPh>
    <phoneticPr fontId="2"/>
  </si>
  <si>
    <t>％</t>
  </si>
  <si>
    <t>売上高営業利益率</t>
    <rPh sb="0" eb="2">
      <t>ウリアゲ</t>
    </rPh>
    <rPh sb="2" eb="3">
      <t>タカ</t>
    </rPh>
    <rPh sb="3" eb="5">
      <t>エイギョウ</t>
    </rPh>
    <rPh sb="5" eb="7">
      <t>リエキ</t>
    </rPh>
    <rPh sb="7" eb="8">
      <t>リツ</t>
    </rPh>
    <phoneticPr fontId="2"/>
  </si>
  <si>
    <t>総資産経常利益率（ROA)</t>
    <rPh sb="0" eb="3">
      <t>ソウシサン</t>
    </rPh>
    <rPh sb="3" eb="5">
      <t>ケイジョウ</t>
    </rPh>
    <rPh sb="5" eb="7">
      <t>リエキ</t>
    </rPh>
    <rPh sb="7" eb="8">
      <t>リツ</t>
    </rPh>
    <phoneticPr fontId="2"/>
  </si>
  <si>
    <t>流動比率</t>
    <rPh sb="0" eb="2">
      <t>リュウドウ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</si>
  <si>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</si>
  <si>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有利子負債月商倍率</t>
    <rPh sb="0" eb="1">
      <t>ユウ</t>
    </rPh>
    <rPh sb="1" eb="3">
      <t>リシ</t>
    </rPh>
    <rPh sb="3" eb="5">
      <t>フサイ</t>
    </rPh>
    <rPh sb="5" eb="7">
      <t>ゲッショウ</t>
    </rPh>
    <rPh sb="7" eb="9">
      <t>バイリツ</t>
    </rPh>
    <phoneticPr fontId="2"/>
  </si>
  <si>
    <t>ケ月</t>
    <rPh sb="0" eb="2">
      <t>カゲツ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</si>
  <si>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</si>
  <si>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売上高前年増加率</t>
    <rPh sb="0" eb="2">
      <t>ウリアゲ</t>
    </rPh>
    <rPh sb="2" eb="3">
      <t>タカ</t>
    </rPh>
    <rPh sb="3" eb="5">
      <t>ゼンネン</t>
    </rPh>
    <rPh sb="5" eb="7">
      <t>ゾウカ</t>
    </rPh>
    <rPh sb="7" eb="8">
      <t>リツ</t>
    </rPh>
    <phoneticPr fontId="2"/>
  </si>
  <si>
    <t>経常利益前年増加率</t>
    <rPh sb="0" eb="2">
      <t>ケイジョウ</t>
    </rPh>
    <rPh sb="2" eb="4">
      <t>リエキ</t>
    </rPh>
    <rPh sb="4" eb="6">
      <t>ゼンネン</t>
    </rPh>
    <rPh sb="6" eb="8">
      <t>ゾウカ</t>
    </rPh>
    <rPh sb="8" eb="9">
      <t>リツ</t>
    </rPh>
    <phoneticPr fontId="2"/>
  </si>
  <si>
    <t>発行済株式数（自己株式を除く）</t>
    <rPh sb="0" eb="2">
      <t>ハッコウ</t>
    </rPh>
    <rPh sb="2" eb="3">
      <t>ズ</t>
    </rPh>
    <rPh sb="3" eb="6">
      <t>カブシキスウ</t>
    </rPh>
    <rPh sb="7" eb="9">
      <t>ジコ</t>
    </rPh>
    <rPh sb="9" eb="10">
      <t>カブ</t>
    </rPh>
    <rPh sb="10" eb="11">
      <t>シキ</t>
    </rPh>
    <rPh sb="12" eb="13">
      <t>ノゾ</t>
    </rPh>
    <phoneticPr fontId="2"/>
  </si>
  <si>
    <t>株</t>
    <rPh sb="0" eb="1">
      <t>カブ</t>
    </rPh>
    <phoneticPr fontId="2"/>
  </si>
  <si>
    <t>自己株式</t>
    <rPh sb="0" eb="2">
      <t>ジコ</t>
    </rPh>
    <rPh sb="2" eb="4">
      <t>カブシキ</t>
    </rPh>
    <phoneticPr fontId="2"/>
  </si>
  <si>
    <t>円</t>
    <rPh sb="0" eb="1">
      <t>エン</t>
    </rPh>
    <phoneticPr fontId="2"/>
  </si>
  <si>
    <t>１株当たり配当金</t>
    <rPh sb="1" eb="2">
      <t>カブ</t>
    </rPh>
    <rPh sb="2" eb="3">
      <t>ア</t>
    </rPh>
    <rPh sb="5" eb="8">
      <t>ハイトウキン</t>
    </rPh>
    <phoneticPr fontId="2"/>
  </si>
  <si>
    <t>円</t>
  </si>
  <si>
    <t>１株当たり純資産</t>
    <rPh sb="1" eb="2">
      <t>カブ</t>
    </rPh>
    <rPh sb="2" eb="3">
      <t>ア</t>
    </rPh>
    <rPh sb="5" eb="8">
      <t>ジュンシサン</t>
    </rPh>
    <phoneticPr fontId="2"/>
  </si>
  <si>
    <t>自己資本当期純利益率（ROE）</t>
    <rPh sb="0" eb="2">
      <t>ジコ</t>
    </rPh>
    <rPh sb="2" eb="4">
      <t>シホン</t>
    </rPh>
    <rPh sb="4" eb="6">
      <t>トウキ</t>
    </rPh>
    <rPh sb="6" eb="7">
      <t>ジュン</t>
    </rPh>
    <rPh sb="7" eb="9">
      <t>リエキ</t>
    </rPh>
    <rPh sb="9" eb="10">
      <t>リツ</t>
    </rPh>
    <phoneticPr fontId="2"/>
  </si>
  <si>
    <t>売上高当期純利益率</t>
    <rPh sb="0" eb="2">
      <t>ウリアゲ</t>
    </rPh>
    <rPh sb="2" eb="3">
      <t>タカ</t>
    </rPh>
    <rPh sb="3" eb="4">
      <t>トウ</t>
    </rPh>
    <rPh sb="4" eb="5">
      <t>キ</t>
    </rPh>
    <rPh sb="5" eb="6">
      <t>ジュン</t>
    </rPh>
    <rPh sb="6" eb="8">
      <t>リエキ</t>
    </rPh>
    <rPh sb="8" eb="9">
      <t>リツ</t>
    </rPh>
    <phoneticPr fontId="2"/>
  </si>
  <si>
    <t>１株当たり当期純利益（EPS）</t>
    <rPh sb="1" eb="2">
      <t>カブ</t>
    </rPh>
    <rPh sb="2" eb="3">
      <t>ア</t>
    </rPh>
    <rPh sb="5" eb="7">
      <t>トウキ</t>
    </rPh>
    <rPh sb="7" eb="8">
      <t>ジュン</t>
    </rPh>
    <rPh sb="8" eb="10">
      <t>リエキ</t>
    </rPh>
    <phoneticPr fontId="2"/>
  </si>
  <si>
    <t>連結</t>
    <rPh sb="0" eb="2">
      <t>レンケツ</t>
    </rPh>
    <phoneticPr fontId="3"/>
  </si>
  <si>
    <t>ブランド・ファッション事業</t>
    <rPh sb="11" eb="13">
      <t>ジギョウ</t>
    </rPh>
    <phoneticPr fontId="3"/>
  </si>
  <si>
    <t>タイヤ・ホイール事業</t>
    <rPh sb="8" eb="10">
      <t>ジギョウ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</si>
  <si>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</si>
  <si>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2018年3月期</t>
    <rPh sb="4" eb="5">
      <t>ネン</t>
    </rPh>
    <rPh sb="6" eb="7">
      <t>ガツ</t>
    </rPh>
    <rPh sb="7" eb="8">
      <t>キ</t>
    </rPh>
    <phoneticPr fontId="3"/>
  </si>
  <si>
    <t>2019年3月期</t>
    <rPh sb="4" eb="5">
      <t>ネン</t>
    </rPh>
    <rPh sb="6" eb="7">
      <t>ガツ</t>
    </rPh>
    <rPh sb="7" eb="8">
      <t>キ</t>
    </rPh>
    <phoneticPr fontId="3"/>
  </si>
  <si>
    <t>2020年3月期</t>
    <rPh sb="4" eb="5">
      <t>ネン</t>
    </rPh>
    <rPh sb="6" eb="7">
      <t>ガツ</t>
    </rPh>
    <rPh sb="7" eb="8">
      <t>キ</t>
    </rPh>
    <phoneticPr fontId="3"/>
  </si>
  <si>
    <t>2021年3月期</t>
    <rPh sb="4" eb="5">
      <t>ネン</t>
    </rPh>
    <rPh sb="6" eb="7">
      <t>ガツ</t>
    </rPh>
    <rPh sb="7" eb="8">
      <t>キ</t>
    </rPh>
    <phoneticPr fontId="3"/>
  </si>
  <si>
    <t>株式会社コメ兵ホールディングス 財務ハイライト</t>
    <rPh sb="0" eb="2">
      <t>カブシキ</t>
    </rPh>
    <rPh sb="2" eb="4">
      <t>カイシャ</t>
    </rPh>
    <rPh sb="6" eb="7">
      <t>ヒョウ</t>
    </rPh>
    <rPh sb="16" eb="18">
      <t>ザイム</t>
    </rPh>
    <phoneticPr fontId="3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</si>
  <si>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</si>
  <si>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2022年3月期</t>
    <rPh sb="4" eb="5">
      <t>ネン</t>
    </rPh>
    <rPh sb="6" eb="7">
      <t>ガツ</t>
    </rPh>
    <rPh sb="7" eb="8">
      <t>キ</t>
    </rPh>
    <phoneticPr fontId="3"/>
  </si>
  <si>
    <t>不動産賃貸</t>
    <rPh sb="0" eb="5">
      <t>フドウサンチンタイ</t>
    </rPh>
    <phoneticPr fontId="3"/>
  </si>
  <si>
    <t>不動産賃貸</t>
    <rPh sb="0" eb="3">
      <t>フドウサン</t>
    </rPh>
    <rPh sb="3" eb="5">
      <t>チンタイ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</si>
</sst>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#,##0_ "/>
    <numFmt numFmtId="178" formatCode="#,##0.0_ "/>
    <numFmt numFmtId="179" formatCode="#,##0.00_ "/>
    <numFmt numFmtId="180" formatCode="#,##0.0000;[Red]\-#,##0.0000"/>
    <numFmt numFmtId="181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8" fontId="4" fillId="0" borderId="0" xfId="1" applyFont="1" applyFill="1">
      <alignment vertical="center"/>
    </xf>
    <xf numFmtId="38" fontId="4" fillId="0" borderId="0" xfId="1" applyFont="1" applyFill="1" applyBorder="1">
      <alignment vertical="center"/>
    </xf>
    <xf numFmtId="38" fontId="5" fillId="0" borderId="0" xfId="1" applyFont="1" applyFill="1" applyBorder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38" fontId="5" fillId="0" borderId="0" xfId="1" applyFont="1" applyFill="1" applyAlignment="1">
      <alignment vertical="center" shrinkToFit="1"/>
    </xf>
    <xf numFmtId="38" fontId="6" fillId="0" borderId="0" xfId="1" applyFont="1" applyFill="1" applyAlignment="1">
      <alignment horizontal="center" vertical="center"/>
    </xf>
    <xf numFmtId="177" fontId="6" fillId="0" borderId="0" xfId="1" applyNumberFormat="1" applyFont="1" applyFill="1" applyBorder="1" applyAlignment="1">
      <alignment vertical="center" shrinkToFit="1"/>
    </xf>
    <xf numFmtId="177" fontId="6" fillId="0" borderId="0" xfId="1" applyNumberFormat="1" applyFont="1" applyFill="1">
      <alignment vertical="center"/>
    </xf>
    <xf numFmtId="177" fontId="6" fillId="0" borderId="0" xfId="1" applyNumberFormat="1" applyFont="1" applyFill="1" applyAlignment="1">
      <alignment vertical="center" shrinkToFit="1"/>
    </xf>
    <xf numFmtId="178" fontId="6" fillId="0" borderId="0" xfId="1" applyNumberFormat="1" applyFont="1" applyFill="1" applyBorder="1" applyAlignment="1">
      <alignment vertical="center" shrinkToFit="1"/>
    </xf>
    <xf numFmtId="178" fontId="6" fillId="0" borderId="0" xfId="1" applyNumberFormat="1" applyFont="1" applyFill="1" applyAlignment="1">
      <alignment vertical="center" shrinkToFit="1"/>
    </xf>
    <xf numFmtId="179" fontId="6" fillId="0" borderId="0" xfId="1" applyNumberFormat="1" applyFont="1" applyFill="1" applyAlignment="1">
      <alignment vertical="center" shrinkToFit="1"/>
    </xf>
    <xf numFmtId="38" fontId="6" fillId="0" borderId="0" xfId="1" applyFont="1" applyFill="1">
      <alignment vertical="center"/>
    </xf>
    <xf numFmtId="176" fontId="6" fillId="0" borderId="0" xfId="2" applyNumberFormat="1" applyFont="1" applyFill="1">
      <alignment vertical="center"/>
    </xf>
    <xf numFmtId="40" fontId="6" fillId="0" borderId="0" xfId="1" applyNumberFormat="1" applyFont="1" applyFill="1">
      <alignment vertical="center"/>
    </xf>
    <xf numFmtId="10" fontId="6" fillId="0" borderId="0" xfId="2" applyNumberFormat="1" applyFont="1" applyFill="1">
      <alignment vertical="center"/>
    </xf>
    <xf numFmtId="178" fontId="6" fillId="0" borderId="0" xfId="1" quotePrefix="1" applyNumberFormat="1" applyFont="1" applyFill="1" applyBorder="1" applyAlignment="1">
      <alignment horizontal="right" vertical="center" shrinkToFit="1"/>
    </xf>
    <xf numFmtId="40" fontId="4" fillId="0" borderId="0" xfId="1" applyNumberFormat="1" applyFont="1" applyFill="1">
      <alignment vertical="center"/>
    </xf>
    <xf numFmtId="180" fontId="4" fillId="0" borderId="0" xfId="1" applyNumberFormat="1" applyFont="1" applyFill="1">
      <alignment vertical="center"/>
    </xf>
    <xf numFmtId="181" fontId="4" fillId="0" borderId="0" xfId="1" applyNumberFormat="1" applyFont="1" applyFill="1" applyAlignment="1">
      <alignment vertical="center" shrinkToFit="1"/>
    </xf>
    <xf numFmtId="177" fontId="4" fillId="0" borderId="0" xfId="1" applyNumberFormat="1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0A32-632B-4110-BCEB-822FD61E042B}">
  <sheetPr>
    <pageSetUpPr fitToPage="1"/>
  </sheetPr>
  <dimension ref="A1:J54"/>
  <sheetViews>
    <sheetView tabSelected="1" zoomScale="130" zoomScaleNormal="13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" defaultRowHeight="12" customHeight="1" x14ac:dyDescent="0.15"/>
  <cols>
    <col min="1" max="2" width="3.25" style="1" customWidth="1"/>
    <col min="3" max="3" width="28.5" style="1" customWidth="1"/>
    <col min="4" max="4" width="9" style="5"/>
    <col min="5" max="8" width="10.5" style="13" customWidth="1"/>
    <col min="9" max="9" width="11.375" style="1" bestFit="1" customWidth="1"/>
    <col min="10" max="10" width="14.875" style="1" bestFit="1" customWidth="1"/>
    <col min="11" max="16384" width="9" style="1"/>
  </cols>
  <sheetData>
    <row r="1" spans="1:10" ht="12" customHeight="1" x14ac:dyDescent="0.15">
      <c r="A1" s="2" t="s">
        <v>47</v>
      </c>
      <c r="B1" s="2"/>
      <c r="C1" s="2"/>
      <c r="D1" s="3"/>
      <c r="E1" s="6" t="s">
        <v>39</v>
      </c>
      <c r="F1" s="6"/>
      <c r="G1" s="6"/>
      <c r="H1" s="6"/>
    </row>
    <row r="2" spans="1:10" ht="12" customHeight="1" x14ac:dyDescent="0.15">
      <c r="A2" s="2"/>
      <c r="B2" s="2"/>
      <c r="C2" s="2"/>
      <c r="D2" s="3"/>
      <c r="E2" s="6" t="s">
        <v>43</v>
      </c>
      <c r="F2" s="6" t="s">
        <v>44</v>
      </c>
      <c r="G2" s="6" t="s">
        <v>45</v>
      </c>
      <c r="H2" s="6" t="s">
        <v>46</v>
      </c>
      <c r="I2" s="1" t="s">
        <v>49</v>
      </c>
    </row>
    <row r="3" spans="1:10" ht="12" customHeight="1" x14ac:dyDescent="0.15">
      <c r="A3" s="2"/>
      <c r="B3" s="2" t="s">
        <v>0</v>
      </c>
      <c r="C3" s="2"/>
      <c r="D3" s="3" t="s">
        <v>1</v>
      </c>
      <c r="E3" s="8">
        <v>45497</v>
      </c>
      <c r="F3" s="8">
        <v>50960</v>
      </c>
      <c r="G3" s="8">
        <v>57510</v>
      </c>
      <c r="H3" s="8">
        <v>50723</v>
      </c>
      <c r="I3" s="21">
        <v>71148</v>
      </c>
    </row>
    <row r="4" spans="1:10" ht="12" customHeight="1" x14ac:dyDescent="0.15">
      <c r="A4" s="2"/>
      <c r="B4" s="2"/>
      <c r="C4" s="2" t="s">
        <v>40</v>
      </c>
      <c r="D4" s="3" t="s">
        <v>1</v>
      </c>
      <c r="E4" s="8">
        <v>40618</v>
      </c>
      <c r="F4" s="8">
        <v>46377</v>
      </c>
      <c r="G4" s="8">
        <v>53886</v>
      </c>
      <c r="H4" s="8">
        <v>46608</v>
      </c>
      <c r="I4" s="21">
        <v>66688</v>
      </c>
    </row>
    <row r="5" spans="1:10" ht="12" customHeight="1" x14ac:dyDescent="0.15">
      <c r="A5" s="2"/>
      <c r="B5" s="2"/>
      <c r="C5" s="2" t="s">
        <v>41</v>
      </c>
      <c r="D5" s="3" t="s">
        <v>1</v>
      </c>
      <c r="E5" s="8">
        <v>4787</v>
      </c>
      <c r="F5" s="8">
        <v>4507</v>
      </c>
      <c r="G5" s="8">
        <v>3544</v>
      </c>
      <c r="H5" s="8">
        <v>4046</v>
      </c>
      <c r="I5" s="21">
        <v>4382</v>
      </c>
      <c r="J5" s="19"/>
    </row>
    <row r="6" spans="1:10" ht="12" customHeight="1" x14ac:dyDescent="0.15">
      <c r="A6" s="2"/>
      <c r="B6" s="2"/>
      <c r="C6" s="2" t="s">
        <v>50</v>
      </c>
      <c r="D6" s="3" t="s">
        <v>1</v>
      </c>
      <c r="E6" s="8">
        <v>146</v>
      </c>
      <c r="F6" s="8">
        <v>122</v>
      </c>
      <c r="G6" s="8">
        <v>89</v>
      </c>
      <c r="H6" s="8">
        <v>204</v>
      </c>
      <c r="I6" s="21">
        <v>334</v>
      </c>
    </row>
    <row r="7" spans="1:10" ht="12" customHeight="1" x14ac:dyDescent="0.15">
      <c r="A7" s="2"/>
      <c r="B7" s="2" t="s">
        <v>2</v>
      </c>
      <c r="C7" s="2"/>
      <c r="D7" s="3" t="s">
        <v>1</v>
      </c>
      <c r="E7" s="8">
        <v>1625</v>
      </c>
      <c r="F7" s="8">
        <v>1860</v>
      </c>
      <c r="G7" s="8">
        <v>297</v>
      </c>
      <c r="H7" s="8">
        <v>590</v>
      </c>
      <c r="I7" s="21">
        <v>3714</v>
      </c>
    </row>
    <row r="8" spans="1:10" ht="12" customHeight="1" x14ac:dyDescent="0.15">
      <c r="A8" s="2"/>
      <c r="B8" s="2"/>
      <c r="C8" s="2" t="s">
        <v>40</v>
      </c>
      <c r="D8" s="3" t="s">
        <v>1</v>
      </c>
      <c r="E8" s="8">
        <v>1476</v>
      </c>
      <c r="F8" s="8">
        <v>1730</v>
      </c>
      <c r="G8" s="8">
        <v>424</v>
      </c>
      <c r="H8" s="8">
        <v>484</v>
      </c>
      <c r="I8" s="21">
        <v>3254</v>
      </c>
    </row>
    <row r="9" spans="1:10" ht="12" customHeight="1" x14ac:dyDescent="0.15">
      <c r="A9" s="2"/>
      <c r="B9" s="2"/>
      <c r="C9" s="2" t="s">
        <v>41</v>
      </c>
      <c r="D9" s="3" t="s">
        <v>1</v>
      </c>
      <c r="E9" s="8">
        <v>95</v>
      </c>
      <c r="F9" s="8">
        <v>95</v>
      </c>
      <c r="G9" s="8">
        <v>-128</v>
      </c>
      <c r="H9" s="8">
        <v>39</v>
      </c>
      <c r="I9" s="21">
        <v>147</v>
      </c>
    </row>
    <row r="10" spans="1:10" ht="12" customHeight="1" x14ac:dyDescent="0.15">
      <c r="A10" s="2"/>
      <c r="B10" s="2"/>
      <c r="C10" s="2" t="s">
        <v>51</v>
      </c>
      <c r="D10" s="3" t="s">
        <v>1</v>
      </c>
      <c r="E10" s="8">
        <v>53</v>
      </c>
      <c r="F10" s="8">
        <v>34</v>
      </c>
      <c r="G10" s="8">
        <v>1</v>
      </c>
      <c r="H10" s="8">
        <v>45</v>
      </c>
      <c r="I10" s="21">
        <v>101</v>
      </c>
    </row>
    <row r="11" spans="1:10" ht="12" customHeight="1" x14ac:dyDescent="0.15">
      <c r="A11" s="2"/>
      <c r="B11" s="2" t="s">
        <v>4</v>
      </c>
      <c r="C11" s="2"/>
      <c r="D11" s="3" t="s">
        <v>3</v>
      </c>
      <c r="E11" s="8">
        <v>1610</v>
      </c>
      <c r="F11" s="8">
        <v>1826</v>
      </c>
      <c r="G11" s="8">
        <v>9</v>
      </c>
      <c r="H11" s="8">
        <v>431</v>
      </c>
      <c r="I11" s="21">
        <v>3772</v>
      </c>
    </row>
    <row r="12" spans="1:10" ht="12" customHeight="1" x14ac:dyDescent="0.15">
      <c r="A12" s="2"/>
      <c r="B12" s="2" t="s">
        <v>48</v>
      </c>
      <c r="C12" s="2"/>
      <c r="D12" s="3" t="s">
        <v>3</v>
      </c>
      <c r="E12" s="8">
        <v>1073</v>
      </c>
      <c r="F12" s="8">
        <v>1009</v>
      </c>
      <c r="G12" s="8">
        <v>-234</v>
      </c>
      <c r="H12" s="8">
        <v>-595</v>
      </c>
      <c r="I12" s="21">
        <v>2259</v>
      </c>
    </row>
    <row r="13" spans="1:10" ht="12" customHeight="1" x14ac:dyDescent="0.15">
      <c r="A13" s="2"/>
      <c r="B13" s="2" t="s">
        <v>42</v>
      </c>
      <c r="C13" s="2"/>
      <c r="D13" s="3" t="s">
        <v>3</v>
      </c>
      <c r="E13" s="8">
        <v>530</v>
      </c>
      <c r="F13" s="8">
        <v>519</v>
      </c>
      <c r="G13" s="8">
        <v>631</v>
      </c>
      <c r="H13" s="8">
        <v>944</v>
      </c>
      <c r="I13" s="21">
        <v>890</v>
      </c>
    </row>
    <row r="14" spans="1:10" ht="12" customHeight="1" x14ac:dyDescent="0.15">
      <c r="A14" s="2"/>
      <c r="B14" s="2" t="s">
        <v>8</v>
      </c>
      <c r="C14" s="2"/>
      <c r="D14" s="3" t="s">
        <v>3</v>
      </c>
      <c r="E14" s="8">
        <v>27147</v>
      </c>
      <c r="F14" s="8">
        <v>30507</v>
      </c>
      <c r="G14" s="8">
        <v>35611</v>
      </c>
      <c r="H14" s="8">
        <v>37402</v>
      </c>
      <c r="I14" s="21">
        <v>39667</v>
      </c>
    </row>
    <row r="15" spans="1:10" ht="12" customHeight="1" x14ac:dyDescent="0.15">
      <c r="A15" s="2"/>
      <c r="B15" s="2" t="s">
        <v>9</v>
      </c>
      <c r="C15" s="2"/>
      <c r="D15" s="3" t="s">
        <v>3</v>
      </c>
      <c r="E15" s="8">
        <v>18466</v>
      </c>
      <c r="F15" s="8">
        <v>20415</v>
      </c>
      <c r="G15" s="8">
        <v>25449</v>
      </c>
      <c r="H15" s="8">
        <v>27286</v>
      </c>
      <c r="I15" s="21">
        <v>29453</v>
      </c>
    </row>
    <row r="16" spans="1:10" ht="12" customHeight="1" x14ac:dyDescent="0.15">
      <c r="A16" s="2"/>
      <c r="B16" s="2" t="s">
        <v>10</v>
      </c>
      <c r="C16" s="2"/>
      <c r="D16" s="3" t="s">
        <v>3</v>
      </c>
      <c r="E16" s="8">
        <v>8681</v>
      </c>
      <c r="F16" s="8">
        <v>10092</v>
      </c>
      <c r="G16" s="8">
        <v>10161</v>
      </c>
      <c r="H16" s="8">
        <v>10116</v>
      </c>
      <c r="I16" s="21">
        <v>10213</v>
      </c>
    </row>
    <row r="17" spans="1:10" ht="12" customHeight="1" x14ac:dyDescent="0.15">
      <c r="A17" s="2"/>
      <c r="B17" s="2" t="s">
        <v>11</v>
      </c>
      <c r="C17" s="2"/>
      <c r="D17" s="3" t="s">
        <v>3</v>
      </c>
      <c r="E17" s="8">
        <v>10873</v>
      </c>
      <c r="F17" s="8">
        <v>11530</v>
      </c>
      <c r="G17" s="8">
        <v>14884</v>
      </c>
      <c r="H17" s="8">
        <v>12649</v>
      </c>
      <c r="I17" s="21">
        <v>15277</v>
      </c>
    </row>
    <row r="18" spans="1:10" ht="12" customHeight="1" x14ac:dyDescent="0.15">
      <c r="A18" s="2"/>
      <c r="B18" s="2" t="s">
        <v>6</v>
      </c>
      <c r="C18" s="2"/>
      <c r="D18" s="3" t="s">
        <v>3</v>
      </c>
      <c r="E18" s="8">
        <v>5363</v>
      </c>
      <c r="F18" s="8">
        <v>6528</v>
      </c>
      <c r="G18" s="8">
        <v>12239</v>
      </c>
      <c r="H18" s="8">
        <v>13324</v>
      </c>
      <c r="I18" s="21">
        <v>14230</v>
      </c>
      <c r="J18" s="18"/>
    </row>
    <row r="19" spans="1:10" ht="12" customHeight="1" x14ac:dyDescent="0.15">
      <c r="A19" s="2"/>
      <c r="B19" s="2" t="s">
        <v>7</v>
      </c>
      <c r="C19" s="2"/>
      <c r="D19" s="3" t="s">
        <v>3</v>
      </c>
      <c r="E19" s="8">
        <v>5108</v>
      </c>
      <c r="F19" s="8">
        <v>7404</v>
      </c>
      <c r="G19" s="8">
        <v>13218</v>
      </c>
      <c r="H19" s="8">
        <v>14746</v>
      </c>
      <c r="I19" s="21">
        <v>13519</v>
      </c>
    </row>
    <row r="20" spans="1:10" ht="12" customHeight="1" x14ac:dyDescent="0.15">
      <c r="A20" s="2"/>
      <c r="B20" s="2" t="s">
        <v>5</v>
      </c>
      <c r="C20" s="2"/>
      <c r="D20" s="3" t="s">
        <v>3</v>
      </c>
      <c r="E20" s="8">
        <v>18918</v>
      </c>
      <c r="F20" s="8">
        <v>19800</v>
      </c>
      <c r="G20" s="8">
        <v>19189</v>
      </c>
      <c r="H20" s="8">
        <v>18446</v>
      </c>
      <c r="I20" s="21">
        <v>20700</v>
      </c>
    </row>
    <row r="21" spans="1:10" ht="12" customHeight="1" x14ac:dyDescent="0.15">
      <c r="A21" s="2"/>
      <c r="B21" s="2" t="s">
        <v>12</v>
      </c>
      <c r="C21" s="2"/>
      <c r="D21" s="3" t="s">
        <v>3</v>
      </c>
      <c r="E21" s="8">
        <v>1715</v>
      </c>
      <c r="F21" s="8">
        <v>1447</v>
      </c>
      <c r="G21" s="8">
        <v>-1268</v>
      </c>
      <c r="H21" s="8">
        <v>4379</v>
      </c>
      <c r="I21" s="21">
        <v>1134</v>
      </c>
    </row>
    <row r="22" spans="1:10" ht="12" customHeight="1" x14ac:dyDescent="0.15">
      <c r="A22" s="2"/>
      <c r="B22" s="2" t="s">
        <v>13</v>
      </c>
      <c r="C22" s="2"/>
      <c r="D22" s="3" t="s">
        <v>3</v>
      </c>
      <c r="E22" s="8">
        <v>-700</v>
      </c>
      <c r="F22" s="8">
        <v>-2239</v>
      </c>
      <c r="G22" s="8">
        <v>669</v>
      </c>
      <c r="H22" s="8">
        <v>-1222</v>
      </c>
      <c r="I22" s="8">
        <v>-529</v>
      </c>
    </row>
    <row r="23" spans="1:10" s="4" customFormat="1" ht="12" customHeight="1" x14ac:dyDescent="0.15">
      <c r="A23" s="2"/>
      <c r="B23" s="2" t="s">
        <v>14</v>
      </c>
      <c r="C23" s="2"/>
      <c r="D23" s="3" t="s">
        <v>3</v>
      </c>
      <c r="E23" s="9">
        <v>-107</v>
      </c>
      <c r="F23" s="9">
        <v>2113</v>
      </c>
      <c r="G23" s="9">
        <v>1651</v>
      </c>
      <c r="H23" s="9">
        <v>1353</v>
      </c>
      <c r="I23" s="9">
        <v>-1895</v>
      </c>
    </row>
    <row r="24" spans="1:10" s="4" customFormat="1" ht="12" customHeight="1" x14ac:dyDescent="0.15">
      <c r="A24" s="2"/>
      <c r="B24" s="2" t="s">
        <v>15</v>
      </c>
      <c r="C24" s="2"/>
      <c r="D24" s="3" t="s">
        <v>16</v>
      </c>
      <c r="E24" s="9">
        <v>634</v>
      </c>
      <c r="F24" s="9">
        <v>689</v>
      </c>
      <c r="G24" s="9">
        <v>944</v>
      </c>
      <c r="H24" s="9">
        <v>940</v>
      </c>
      <c r="I24" s="20">
        <v>967</v>
      </c>
    </row>
    <row r="25" spans="1:10" s="4" customFormat="1" ht="12" customHeight="1" x14ac:dyDescent="0.15">
      <c r="A25" s="2"/>
      <c r="B25" s="2" t="s">
        <v>17</v>
      </c>
      <c r="C25" s="2"/>
      <c r="D25" s="3" t="s">
        <v>16</v>
      </c>
      <c r="E25" s="7">
        <v>325</v>
      </c>
      <c r="F25" s="7">
        <v>352</v>
      </c>
      <c r="G25" s="7">
        <v>427</v>
      </c>
      <c r="H25" s="7">
        <v>313</v>
      </c>
      <c r="I25" s="20">
        <v>384</v>
      </c>
    </row>
    <row r="26" spans="1:10" s="4" customFormat="1" ht="12" customHeight="1" x14ac:dyDescent="0.15">
      <c r="A26" s="2"/>
      <c r="B26" s="2" t="s">
        <v>18</v>
      </c>
      <c r="C26" s="2"/>
      <c r="D26" s="3" t="s">
        <v>19</v>
      </c>
      <c r="E26" s="10">
        <v>33.9</v>
      </c>
      <c r="F26" s="10">
        <v>33.799999999999997</v>
      </c>
      <c r="G26" s="10">
        <v>31.1</v>
      </c>
      <c r="H26" s="10">
        <v>25</v>
      </c>
      <c r="I26" s="10">
        <v>28.4</v>
      </c>
    </row>
    <row r="27" spans="1:10" s="4" customFormat="1" ht="12" customHeight="1" x14ac:dyDescent="0.15">
      <c r="A27" s="2"/>
      <c r="B27" s="2" t="s">
        <v>20</v>
      </c>
      <c r="C27" s="2"/>
      <c r="D27" s="3" t="s">
        <v>19</v>
      </c>
      <c r="E27" s="10">
        <v>3.6</v>
      </c>
      <c r="F27" s="10">
        <v>3.7</v>
      </c>
      <c r="G27" s="10">
        <v>0.5</v>
      </c>
      <c r="H27" s="10">
        <v>1.2</v>
      </c>
      <c r="I27" s="10">
        <v>5.2</v>
      </c>
    </row>
    <row r="28" spans="1:10" s="4" customFormat="1" ht="12" customHeight="1" x14ac:dyDescent="0.15">
      <c r="A28" s="2"/>
      <c r="B28" s="2" t="s">
        <v>37</v>
      </c>
      <c r="C28" s="2"/>
      <c r="D28" s="3" t="s">
        <v>19</v>
      </c>
      <c r="E28" s="10">
        <v>2.4</v>
      </c>
      <c r="F28" s="10">
        <v>2</v>
      </c>
      <c r="G28" s="17">
        <v>-0.4</v>
      </c>
      <c r="H28" s="17">
        <v>-1.2</v>
      </c>
      <c r="I28" s="17">
        <v>3.2</v>
      </c>
    </row>
    <row r="29" spans="1:10" s="4" customFormat="1" ht="12" customHeight="1" x14ac:dyDescent="0.15">
      <c r="A29" s="2"/>
      <c r="B29" s="2" t="s">
        <v>21</v>
      </c>
      <c r="C29" s="2"/>
      <c r="D29" s="3" t="s">
        <v>19</v>
      </c>
      <c r="E29" s="10">
        <v>6.1</v>
      </c>
      <c r="F29" s="10">
        <v>6.3</v>
      </c>
      <c r="G29" s="10">
        <v>0</v>
      </c>
      <c r="H29" s="10">
        <v>1.2</v>
      </c>
      <c r="I29" s="10">
        <v>9.8000000000000007</v>
      </c>
    </row>
    <row r="30" spans="1:10" s="4" customFormat="1" ht="12" customHeight="1" x14ac:dyDescent="0.15">
      <c r="A30" s="2"/>
      <c r="B30" s="2" t="s">
        <v>36</v>
      </c>
      <c r="C30" s="2"/>
      <c r="D30" s="3" t="s">
        <v>19</v>
      </c>
      <c r="E30" s="10">
        <v>5.8</v>
      </c>
      <c r="F30" s="10">
        <v>5.2</v>
      </c>
      <c r="G30" s="10">
        <v>-1.2</v>
      </c>
      <c r="H30" s="10">
        <v>-3.2</v>
      </c>
      <c r="I30" s="10">
        <v>11.7</v>
      </c>
    </row>
    <row r="31" spans="1:10" s="4" customFormat="1" ht="12" customHeight="1" x14ac:dyDescent="0.15">
      <c r="A31" s="2"/>
      <c r="B31" s="2" t="s">
        <v>22</v>
      </c>
      <c r="C31" s="2"/>
      <c r="D31" s="3" t="s">
        <v>19</v>
      </c>
      <c r="E31" s="10">
        <v>344.3</v>
      </c>
      <c r="F31" s="10">
        <v>312.7297794117647</v>
      </c>
      <c r="G31" s="10">
        <v>207.94182531252554</v>
      </c>
      <c r="H31" s="10">
        <v>204.8</v>
      </c>
      <c r="I31" s="10">
        <v>207</v>
      </c>
    </row>
    <row r="32" spans="1:10" s="4" customFormat="1" ht="12" customHeight="1" x14ac:dyDescent="0.15">
      <c r="A32" s="2"/>
      <c r="B32" s="2" t="s">
        <v>23</v>
      </c>
      <c r="C32" s="2"/>
      <c r="D32" s="3" t="s">
        <v>19</v>
      </c>
      <c r="E32" s="10">
        <v>45.9</v>
      </c>
      <c r="F32" s="10">
        <v>50.969696969696962</v>
      </c>
      <c r="G32" s="10">
        <v>52.952212204909102</v>
      </c>
      <c r="H32" s="10">
        <v>54.8</v>
      </c>
      <c r="I32" s="10">
        <v>50.3</v>
      </c>
    </row>
    <row r="33" spans="1:9" s="4" customFormat="1" ht="12" customHeight="1" x14ac:dyDescent="0.15">
      <c r="A33" s="2"/>
      <c r="B33" s="2" t="s">
        <v>24</v>
      </c>
      <c r="C33" s="2"/>
      <c r="D33" s="3" t="s">
        <v>25</v>
      </c>
      <c r="E33" s="10">
        <v>1.4</v>
      </c>
      <c r="F33" s="10">
        <v>1.7</v>
      </c>
      <c r="G33" s="10">
        <f>G19/(G3/12)</f>
        <v>2.7580594679186228</v>
      </c>
      <c r="H33" s="10">
        <f>H19/(H3/12)</f>
        <v>3.4885949174930504</v>
      </c>
      <c r="I33" s="10">
        <v>2.2999999999999998</v>
      </c>
    </row>
    <row r="34" spans="1:9" s="4" customFormat="1" ht="12" customHeight="1" x14ac:dyDescent="0.15">
      <c r="A34" s="2"/>
      <c r="B34" s="2" t="s">
        <v>26</v>
      </c>
      <c r="C34" s="2"/>
      <c r="D34" s="3" t="s">
        <v>19</v>
      </c>
      <c r="E34" s="11">
        <v>69.7</v>
      </c>
      <c r="F34" s="11">
        <v>64.099999999999994</v>
      </c>
      <c r="G34" s="11">
        <v>53.9</v>
      </c>
      <c r="H34" s="11">
        <v>49.3</v>
      </c>
      <c r="I34" s="11">
        <v>51.1</v>
      </c>
    </row>
    <row r="35" spans="1:9" s="4" customFormat="1" ht="12" customHeight="1" x14ac:dyDescent="0.15">
      <c r="A35" s="2"/>
      <c r="B35" s="2" t="s">
        <v>27</v>
      </c>
      <c r="C35" s="2"/>
      <c r="D35" s="3" t="s">
        <v>19</v>
      </c>
      <c r="E35" s="11">
        <v>13.4</v>
      </c>
      <c r="F35" s="11">
        <v>12</v>
      </c>
      <c r="G35" s="11">
        <v>12.9</v>
      </c>
      <c r="H35" s="11">
        <v>-11.8</v>
      </c>
      <c r="I35" s="11">
        <v>40.299999999999997</v>
      </c>
    </row>
    <row r="36" spans="1:9" s="4" customFormat="1" ht="12" customHeight="1" x14ac:dyDescent="0.15">
      <c r="A36" s="2"/>
      <c r="B36" s="2" t="s">
        <v>28</v>
      </c>
      <c r="C36" s="2"/>
      <c r="D36" s="3" t="s">
        <v>19</v>
      </c>
      <c r="E36" s="11">
        <v>97.5</v>
      </c>
      <c r="F36" s="11">
        <v>13.4</v>
      </c>
      <c r="G36" s="11">
        <v>-99.5</v>
      </c>
      <c r="H36" s="11">
        <v>4721.5</v>
      </c>
      <c r="I36" s="11">
        <v>874.6</v>
      </c>
    </row>
    <row r="37" spans="1:9" s="4" customFormat="1" ht="12" customHeight="1" x14ac:dyDescent="0.15">
      <c r="A37" s="2"/>
      <c r="B37" s="2" t="s">
        <v>29</v>
      </c>
      <c r="C37" s="2"/>
      <c r="D37" s="3" t="s">
        <v>30</v>
      </c>
      <c r="E37" s="9">
        <v>10956497</v>
      </c>
      <c r="F37" s="9">
        <v>10956467</v>
      </c>
      <c r="G37" s="9">
        <v>10956467</v>
      </c>
      <c r="H37" s="9">
        <v>10956467</v>
      </c>
      <c r="I37" s="9">
        <v>10956372</v>
      </c>
    </row>
    <row r="38" spans="1:9" s="4" customFormat="1" ht="12" customHeight="1" x14ac:dyDescent="0.15">
      <c r="A38" s="2"/>
      <c r="B38" s="2" t="s">
        <v>31</v>
      </c>
      <c r="C38" s="2"/>
      <c r="D38" s="3" t="s">
        <v>30</v>
      </c>
      <c r="E38" s="9">
        <v>300503</v>
      </c>
      <c r="F38" s="9">
        <v>300533</v>
      </c>
      <c r="G38" s="9">
        <v>300533</v>
      </c>
      <c r="H38" s="9">
        <v>300533</v>
      </c>
      <c r="I38" s="9">
        <v>300628</v>
      </c>
    </row>
    <row r="39" spans="1:9" s="4" customFormat="1" ht="12" customHeight="1" x14ac:dyDescent="0.15">
      <c r="A39" s="2"/>
      <c r="B39" s="2" t="s">
        <v>38</v>
      </c>
      <c r="C39" s="2"/>
      <c r="D39" s="3" t="s">
        <v>32</v>
      </c>
      <c r="E39" s="11">
        <v>98</v>
      </c>
      <c r="F39" s="11">
        <v>92.1</v>
      </c>
      <c r="G39" s="11">
        <v>-21.4</v>
      </c>
      <c r="H39" s="12">
        <v>-54.36</v>
      </c>
      <c r="I39" s="12">
        <v>206.19</v>
      </c>
    </row>
    <row r="40" spans="1:9" s="4" customFormat="1" ht="12" customHeight="1" x14ac:dyDescent="0.15">
      <c r="A40" s="2"/>
      <c r="B40" s="2" t="s">
        <v>33</v>
      </c>
      <c r="C40" s="2"/>
      <c r="D40" s="3" t="s">
        <v>34</v>
      </c>
      <c r="E40" s="11">
        <v>30</v>
      </c>
      <c r="F40" s="11">
        <v>32</v>
      </c>
      <c r="G40" s="11">
        <v>24</v>
      </c>
      <c r="H40" s="11">
        <v>16</v>
      </c>
      <c r="I40" s="11">
        <v>32</v>
      </c>
    </row>
    <row r="41" spans="1:9" s="4" customFormat="1" ht="12" customHeight="1" x14ac:dyDescent="0.15">
      <c r="A41" s="2"/>
      <c r="B41" s="2" t="s">
        <v>35</v>
      </c>
      <c r="C41" s="2"/>
      <c r="D41" s="3" t="s">
        <v>34</v>
      </c>
      <c r="E41" s="12">
        <v>1726.65</v>
      </c>
      <c r="F41" s="12">
        <v>1785.63</v>
      </c>
      <c r="G41" s="12">
        <v>1731.43</v>
      </c>
      <c r="H41" s="11">
        <v>1665.61</v>
      </c>
      <c r="I41" s="11">
        <v>1865.42</v>
      </c>
    </row>
    <row r="43" spans="1:9" ht="12" customHeight="1" x14ac:dyDescent="0.15">
      <c r="E43" s="14"/>
      <c r="F43" s="14"/>
      <c r="G43" s="14"/>
      <c r="H43" s="14"/>
    </row>
    <row r="46" spans="1:9" ht="12" customHeight="1" x14ac:dyDescent="0.15">
      <c r="E46" s="14"/>
      <c r="F46" s="14"/>
      <c r="G46" s="14"/>
      <c r="H46" s="14"/>
    </row>
    <row r="48" spans="1:9" ht="12" customHeight="1" x14ac:dyDescent="0.15">
      <c r="E48" s="14"/>
      <c r="F48" s="14"/>
      <c r="G48" s="14"/>
      <c r="H48" s="14"/>
    </row>
    <row r="50" spans="5:8" ht="12" customHeight="1" x14ac:dyDescent="0.15">
      <c r="E50" s="15"/>
      <c r="F50" s="15"/>
      <c r="G50" s="15"/>
      <c r="H50" s="15"/>
    </row>
    <row r="53" spans="5:8" ht="12" customHeight="1" x14ac:dyDescent="0.15">
      <c r="E53" s="16"/>
      <c r="F53" s="16"/>
      <c r="G53" s="16"/>
      <c r="H53" s="16"/>
    </row>
    <row r="54" spans="5:8" ht="12" customHeight="1" x14ac:dyDescent="0.15">
      <c r="F54" s="16"/>
      <c r="G54" s="16"/>
      <c r="H54" s="16"/>
    </row>
  </sheetData>
  <phoneticPr fontId="3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2022.3期</vt:lpstr>
      <vt:lpstr>'2022.3期'!Print_Area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kkks003</dc:creator>
  <cp:lastModifiedBy>mm120036</cp:lastModifiedBy>
  <cp:lastPrinted>2020-05-26T00:24:53Z</cp:lastPrinted>
  <dcterms:created xsi:type="dcterms:W3CDTF">2015-01-14T05:40:58Z</dcterms:created>
  <dcterms:modified xsi:type="dcterms:W3CDTF">2022-10-29T08:07:14Z</dcterms:modified>
</cp:coreProperties>
</file>